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816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<sst xmlns="http://schemas.openxmlformats.org/spreadsheetml/2006/main" count="46" uniqueCount="45">
  <si>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1_1_a</t>
  </si>
  <si>
    <t>1_1_b</t>
  </si>
  <si>
    <t>1_2</t>
  </si>
  <si>
    <t>3_1</t>
  </si>
  <si>
    <t>3_2</t>
  </si>
  <si>
    <t>4_1</t>
  </si>
  <si>
    <t>4_2</t>
  </si>
  <si>
    <t>Nadleśnictwo</t>
  </si>
  <si>
    <t>Bartoszyce</t>
  </si>
  <si>
    <t>Ciechanów</t>
  </si>
  <si>
    <t>Dobrocin</t>
  </si>
  <si>
    <t>Dwukoły</t>
  </si>
  <si>
    <t>Olsztyn</t>
  </si>
  <si>
    <t>Górowo Ił</t>
  </si>
  <si>
    <t>Iława</t>
  </si>
  <si>
    <t>Jedwabno</t>
  </si>
  <si>
    <t>Kudypy</t>
  </si>
  <si>
    <t>Orneta</t>
  </si>
  <si>
    <t>Lidzbark</t>
  </si>
  <si>
    <t>Miłomłyn</t>
  </si>
  <si>
    <t>Młynary</t>
  </si>
  <si>
    <t>Mrągowo</t>
  </si>
  <si>
    <t>Myszyniec</t>
  </si>
  <si>
    <t>Nidzica</t>
  </si>
  <si>
    <t>Nowe Ramuki</t>
  </si>
  <si>
    <t>Olsztynek</t>
  </si>
  <si>
    <t>Ostrołęka</t>
  </si>
  <si>
    <t>Przasnysz</t>
  </si>
  <si>
    <t>Spychowo</t>
  </si>
  <si>
    <t>Srokowo</t>
  </si>
  <si>
    <t>Stare Jabłonki</t>
  </si>
  <si>
    <t>Strzałowo</t>
  </si>
  <si>
    <t>Susz</t>
  </si>
  <si>
    <t>Szczytno</t>
  </si>
  <si>
    <t>Wichrowo</t>
  </si>
  <si>
    <t>Wielbark</t>
  </si>
  <si>
    <t>Wipsowo</t>
  </si>
  <si>
    <t>Zaporowo</t>
  </si>
  <si>
    <t>Parciaki</t>
  </si>
  <si>
    <t>Jagiełek</t>
  </si>
  <si>
    <t>Korpele</t>
  </si>
  <si>
    <t>[ha]</t>
  </si>
  <si>
    <t>RAZEM</t>
  </si>
  <si>
    <t>Zestawiła : A. Bartoszewicz</t>
  </si>
  <si>
    <t>Kategoria ochronności HCVF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</si>
</sst>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4" fontId="4" fillId="35" borderId="15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4" fontId="4" fillId="35" borderId="16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4" fontId="2" fillId="34" borderId="19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9" fontId="2" fillId="33" borderId="21" xfId="0" applyNumberFormat="1" applyFont="1" applyFill="1" applyBorder="1" applyAlignment="1">
      <alignment horizontal="left"/>
    </xf>
    <xf numFmtId="49" fontId="2" fillId="34" borderId="22" xfId="0" applyNumberFormat="1" applyFont="1" applyFill="1" applyBorder="1" applyAlignment="1">
      <alignment horizontal="left"/>
    </xf>
    <xf numFmtId="49" fontId="2" fillId="33" borderId="22" xfId="0" applyNumberFormat="1" applyFont="1" applyFill="1" applyBorder="1" applyAlignment="1">
      <alignment horizontal="left"/>
    </xf>
    <xf numFmtId="49" fontId="2" fillId="35" borderId="22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3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0.00390625" style="0" customWidth="1"/>
    <col min="4" max="4" width="10.140625" style="0" bestFit="1" customWidth="1"/>
    <col min="5" max="5" width="10.140625" style="3" bestFit="1" customWidth="1"/>
    <col min="6" max="7" width="10.140625" style="0" bestFit="1" customWidth="1"/>
    <col min="8" max="8" width="10.140625" style="0" customWidth="1"/>
    <col min="9" max="10" width="10.140625" style="0" bestFit="1" customWidth="1"/>
    <col min="11" max="11" width="10.140625" style="0" customWidth="1"/>
    <col min="13" max="13" width="9.140625" style="0" customWidth="1"/>
  </cols>
  <sheetData>
    <row r="2" ht="13.5" thickBot="1"/>
    <row r="3" spans="1:11" ht="17.25" customHeight="1">
      <c r="A3" s="39" t="s">
        <v>7</v>
      </c>
      <c r="B3" s="37" t="s">
        <v>44</v>
      </c>
      <c r="C3" s="37"/>
      <c r="D3" s="37"/>
      <c r="E3" s="37"/>
      <c r="F3" s="37"/>
      <c r="G3" s="37"/>
      <c r="H3" s="37"/>
      <c r="I3" s="37"/>
      <c r="J3" s="37"/>
      <c r="K3" s="34" t="s">
        <v>42</v>
      </c>
    </row>
    <row r="4" spans="1:11" ht="17.25" customHeight="1">
      <c r="A4" s="40"/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5"/>
    </row>
    <row r="5" spans="1:11" ht="13.5" thickBot="1">
      <c r="A5" s="40"/>
      <c r="B5" s="4" t="s">
        <v>0</v>
      </c>
      <c r="C5" s="4" t="s">
        <v>1</v>
      </c>
      <c r="D5" s="4" t="s">
        <v>2</v>
      </c>
      <c r="E5" s="5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>
        <v>6</v>
      </c>
      <c r="K5" s="36"/>
    </row>
    <row r="6" spans="1:11" ht="13.5" thickTop="1">
      <c r="A6" s="29" t="s">
        <v>8</v>
      </c>
      <c r="B6" s="9"/>
      <c r="C6" s="10"/>
      <c r="D6" s="10">
        <v>664.33</v>
      </c>
      <c r="E6" s="10">
        <v>6841.03</v>
      </c>
      <c r="F6" s="10">
        <v>25.2</v>
      </c>
      <c r="G6" s="10">
        <v>907.41</v>
      </c>
      <c r="H6" s="10">
        <v>1411.89</v>
      </c>
      <c r="I6" s="22">
        <v>441.61</v>
      </c>
      <c r="J6" s="10">
        <v>51.82</v>
      </c>
      <c r="K6" s="11">
        <v>12969.51</v>
      </c>
    </row>
    <row r="7" spans="1:11" ht="12.75">
      <c r="A7" s="30" t="s">
        <v>9</v>
      </c>
      <c r="B7" s="12">
        <v>18.92</v>
      </c>
      <c r="C7" s="7"/>
      <c r="D7" s="7">
        <v>14.2</v>
      </c>
      <c r="E7" s="7"/>
      <c r="F7" s="7"/>
      <c r="G7" s="7">
        <v>63.89</v>
      </c>
      <c r="H7" s="7">
        <v>1356.32</v>
      </c>
      <c r="I7" s="7">
        <v>677.02</v>
      </c>
      <c r="J7" s="7">
        <v>3.15</v>
      </c>
      <c r="K7" s="13">
        <f aca="true" t="shared" si="0" ref="K7:K38">SUM(B7:J7)</f>
        <v>2133.5</v>
      </c>
    </row>
    <row r="8" spans="1:11" ht="12.75">
      <c r="A8" s="31" t="s">
        <v>10</v>
      </c>
      <c r="B8" s="14">
        <v>198.15</v>
      </c>
      <c r="C8" s="6"/>
      <c r="D8" s="6">
        <v>1341.8</v>
      </c>
      <c r="E8" s="6">
        <v>1004.62</v>
      </c>
      <c r="F8" s="6">
        <v>113.17</v>
      </c>
      <c r="G8" s="6">
        <v>3821.43</v>
      </c>
      <c r="H8" s="6">
        <v>1448.28</v>
      </c>
      <c r="I8" s="6">
        <v>1063.23</v>
      </c>
      <c r="J8" s="6">
        <v>80.14</v>
      </c>
      <c r="K8" s="15">
        <f t="shared" si="0"/>
        <v>9070.82</v>
      </c>
    </row>
    <row r="9" spans="1:11" ht="12.75">
      <c r="A9" s="30" t="s">
        <v>11</v>
      </c>
      <c r="B9" s="12">
        <v>659.24</v>
      </c>
      <c r="C9" s="7"/>
      <c r="D9" s="7">
        <v>846.57</v>
      </c>
      <c r="E9" s="7">
        <v>1577.38</v>
      </c>
      <c r="F9" s="7">
        <v>2.49</v>
      </c>
      <c r="G9" s="7">
        <v>1406.23</v>
      </c>
      <c r="H9" s="7">
        <v>538.53</v>
      </c>
      <c r="I9" s="7">
        <v>716.71</v>
      </c>
      <c r="J9" s="7">
        <v>10.2</v>
      </c>
      <c r="K9" s="13">
        <f t="shared" si="0"/>
        <v>5757.349999999999</v>
      </c>
    </row>
    <row r="10" spans="1:11" ht="12.75">
      <c r="A10" s="31" t="s">
        <v>12</v>
      </c>
      <c r="B10" s="14">
        <v>540.64</v>
      </c>
      <c r="C10" s="6"/>
      <c r="D10" s="6">
        <v>410.54</v>
      </c>
      <c r="E10" s="6">
        <v>7818</v>
      </c>
      <c r="F10" s="6">
        <v>169.78</v>
      </c>
      <c r="G10" s="6">
        <v>347.42</v>
      </c>
      <c r="H10" s="6">
        <v>2339.34</v>
      </c>
      <c r="I10" s="6">
        <v>123.98</v>
      </c>
      <c r="J10" s="6">
        <v>59.98</v>
      </c>
      <c r="K10" s="15">
        <f t="shared" si="0"/>
        <v>11809.68</v>
      </c>
    </row>
    <row r="11" spans="1:11" ht="12.75">
      <c r="A11" s="30" t="s">
        <v>13</v>
      </c>
      <c r="B11" s="12">
        <v>14.08</v>
      </c>
      <c r="C11" s="7"/>
      <c r="D11" s="7">
        <v>994.5</v>
      </c>
      <c r="E11" s="7"/>
      <c r="F11" s="7">
        <v>116.73</v>
      </c>
      <c r="G11" s="7">
        <v>746.58</v>
      </c>
      <c r="H11" s="7">
        <v>291.21</v>
      </c>
      <c r="I11" s="7">
        <v>140.24</v>
      </c>
      <c r="J11" s="7">
        <v>10.36</v>
      </c>
      <c r="K11" s="13">
        <f t="shared" si="0"/>
        <v>2313.7000000000003</v>
      </c>
    </row>
    <row r="12" spans="1:11" ht="12.75">
      <c r="A12" s="31" t="s">
        <v>14</v>
      </c>
      <c r="B12" s="14">
        <v>454.63</v>
      </c>
      <c r="C12" s="6">
        <v>3674.29</v>
      </c>
      <c r="D12" s="6">
        <v>1308.48</v>
      </c>
      <c r="E12" s="6">
        <v>6009.07</v>
      </c>
      <c r="F12" s="6">
        <v>352.25</v>
      </c>
      <c r="G12" s="6">
        <v>1846.88</v>
      </c>
      <c r="H12" s="6">
        <v>2473.86</v>
      </c>
      <c r="I12" s="6">
        <v>2.22</v>
      </c>
      <c r="J12" s="6">
        <v>1</v>
      </c>
      <c r="K12" s="15">
        <f t="shared" si="0"/>
        <v>16122.679999999998</v>
      </c>
    </row>
    <row r="13" spans="1:11" ht="12.75">
      <c r="A13" s="30" t="s">
        <v>15</v>
      </c>
      <c r="B13" s="12">
        <v>362.77</v>
      </c>
      <c r="C13" s="7"/>
      <c r="D13" s="7">
        <v>3153.06</v>
      </c>
      <c r="E13" s="7">
        <v>29618.06</v>
      </c>
      <c r="F13" s="7">
        <v>153.98</v>
      </c>
      <c r="G13" s="7">
        <v>92.68</v>
      </c>
      <c r="H13" s="7">
        <v>2941.36</v>
      </c>
      <c r="I13" s="7">
        <v>100.75</v>
      </c>
      <c r="J13" s="7">
        <v>2.91</v>
      </c>
      <c r="K13" s="13">
        <f t="shared" si="0"/>
        <v>36425.57000000001</v>
      </c>
    </row>
    <row r="14" spans="1:11" ht="12.75">
      <c r="A14" s="31" t="s">
        <v>16</v>
      </c>
      <c r="B14" s="14">
        <v>917.28</v>
      </c>
      <c r="C14" s="6"/>
      <c r="D14" s="6">
        <v>506.6</v>
      </c>
      <c r="E14" s="6"/>
      <c r="F14" s="6">
        <v>213.3</v>
      </c>
      <c r="G14" s="6">
        <v>2914.55</v>
      </c>
      <c r="H14" s="6">
        <v>109.68</v>
      </c>
      <c r="I14" s="6">
        <v>84.72</v>
      </c>
      <c r="J14" s="6"/>
      <c r="K14" s="15">
        <f t="shared" si="0"/>
        <v>4746.130000000001</v>
      </c>
    </row>
    <row r="15" spans="1:11" ht="12.75">
      <c r="A15" s="30" t="s">
        <v>17</v>
      </c>
      <c r="B15" s="12">
        <v>352.87</v>
      </c>
      <c r="C15" s="7"/>
      <c r="D15" s="7">
        <v>1339.44</v>
      </c>
      <c r="E15" s="7"/>
      <c r="F15" s="7">
        <v>223.27</v>
      </c>
      <c r="G15" s="7">
        <v>354.23</v>
      </c>
      <c r="H15" s="7">
        <v>1518.63</v>
      </c>
      <c r="I15" s="7">
        <v>621.03</v>
      </c>
      <c r="J15" s="7">
        <v>33.43</v>
      </c>
      <c r="K15" s="13">
        <f t="shared" si="0"/>
        <v>4442.900000000001</v>
      </c>
    </row>
    <row r="16" spans="1:11" ht="12.75">
      <c r="A16" s="31" t="s">
        <v>18</v>
      </c>
      <c r="B16" s="14">
        <v>185.38</v>
      </c>
      <c r="C16" s="6">
        <v>16880.92</v>
      </c>
      <c r="D16" s="6">
        <v>410.79</v>
      </c>
      <c r="E16" s="6">
        <v>4890.49</v>
      </c>
      <c r="F16" s="6">
        <v>32.86</v>
      </c>
      <c r="G16" s="6">
        <v>1034.04</v>
      </c>
      <c r="H16" s="6">
        <v>428.85</v>
      </c>
      <c r="I16" s="6">
        <v>482.78</v>
      </c>
      <c r="J16" s="6">
        <v>186.95</v>
      </c>
      <c r="K16" s="15">
        <f t="shared" si="0"/>
        <v>24533.06</v>
      </c>
    </row>
    <row r="17" spans="1:11" ht="12.75">
      <c r="A17" s="30" t="s">
        <v>19</v>
      </c>
      <c r="B17" s="12">
        <v>325.34</v>
      </c>
      <c r="C17" s="7">
        <v>111.72</v>
      </c>
      <c r="D17" s="7">
        <v>848.32</v>
      </c>
      <c r="E17" s="7">
        <v>1113.89</v>
      </c>
      <c r="F17" s="7">
        <v>12.4</v>
      </c>
      <c r="G17" s="7">
        <v>200.7</v>
      </c>
      <c r="H17" s="8">
        <v>3274.08</v>
      </c>
      <c r="I17" s="7"/>
      <c r="J17" s="7">
        <v>66.08</v>
      </c>
      <c r="K17" s="13">
        <f t="shared" si="0"/>
        <v>5952.530000000001</v>
      </c>
    </row>
    <row r="18" spans="1:11" ht="12.75">
      <c r="A18" s="31" t="s">
        <v>20</v>
      </c>
      <c r="B18" s="14">
        <v>462.18</v>
      </c>
      <c r="C18" s="6"/>
      <c r="D18" s="6">
        <v>1046.33</v>
      </c>
      <c r="E18" s="6"/>
      <c r="F18" s="6">
        <v>86.54</v>
      </c>
      <c r="G18" s="6">
        <v>2777.2</v>
      </c>
      <c r="H18" s="6">
        <v>817.59</v>
      </c>
      <c r="I18" s="6">
        <v>322.79</v>
      </c>
      <c r="J18" s="6">
        <v>1.24</v>
      </c>
      <c r="K18" s="15">
        <f t="shared" si="0"/>
        <v>5513.87</v>
      </c>
    </row>
    <row r="19" spans="1:11" ht="12.75">
      <c r="A19" s="30" t="s">
        <v>21</v>
      </c>
      <c r="B19" s="12">
        <v>287.96</v>
      </c>
      <c r="C19" s="7"/>
      <c r="D19" s="7">
        <v>731.12</v>
      </c>
      <c r="E19" s="7">
        <v>6712.11</v>
      </c>
      <c r="F19" s="7">
        <v>700.06</v>
      </c>
      <c r="G19" s="7">
        <v>2331.32</v>
      </c>
      <c r="H19" s="7">
        <v>1550.45</v>
      </c>
      <c r="I19" s="7"/>
      <c r="J19" s="7">
        <v>95.56</v>
      </c>
      <c r="K19" s="13">
        <f t="shared" si="0"/>
        <v>12408.58</v>
      </c>
    </row>
    <row r="20" spans="1:11" ht="12.75">
      <c r="A20" s="31" t="s">
        <v>22</v>
      </c>
      <c r="B20" s="14">
        <v>476.93</v>
      </c>
      <c r="C20" s="6"/>
      <c r="D20" s="6">
        <v>423.29</v>
      </c>
      <c r="E20" s="6">
        <v>17280.55</v>
      </c>
      <c r="F20" s="6">
        <v>474.26</v>
      </c>
      <c r="G20" s="6">
        <v>1160.59</v>
      </c>
      <c r="H20" s="6">
        <v>2862.74</v>
      </c>
      <c r="I20" s="6">
        <v>951.65</v>
      </c>
      <c r="J20" s="6">
        <v>183.93</v>
      </c>
      <c r="K20" s="15">
        <f t="shared" si="0"/>
        <v>23813.940000000002</v>
      </c>
    </row>
    <row r="21" spans="1:11" ht="12.75">
      <c r="A21" s="30" t="s">
        <v>23</v>
      </c>
      <c r="B21" s="12">
        <v>202.22</v>
      </c>
      <c r="C21" s="7"/>
      <c r="D21" s="7">
        <v>378.12</v>
      </c>
      <c r="E21" s="7">
        <v>11453.84</v>
      </c>
      <c r="F21" s="7">
        <v>24.38</v>
      </c>
      <c r="G21" s="7">
        <v>424.31</v>
      </c>
      <c r="H21" s="7">
        <v>1219.56</v>
      </c>
      <c r="I21" s="7">
        <v>0.68</v>
      </c>
      <c r="J21" s="7">
        <v>16.3</v>
      </c>
      <c r="K21" s="13">
        <f t="shared" si="0"/>
        <v>13719.409999999998</v>
      </c>
    </row>
    <row r="22" spans="1:11" ht="12.75">
      <c r="A22" s="32" t="s">
        <v>24</v>
      </c>
      <c r="B22" s="18">
        <v>1641.51</v>
      </c>
      <c r="C22" s="19"/>
      <c r="D22" s="19">
        <v>484.69</v>
      </c>
      <c r="E22" s="19">
        <v>16067.56</v>
      </c>
      <c r="F22" s="19">
        <v>10.1</v>
      </c>
      <c r="G22" s="19">
        <v>6409.05</v>
      </c>
      <c r="H22" s="19">
        <v>1553.06</v>
      </c>
      <c r="I22" s="20"/>
      <c r="J22" s="19">
        <v>0.2</v>
      </c>
      <c r="K22" s="21">
        <f t="shared" si="0"/>
        <v>26166.17</v>
      </c>
    </row>
    <row r="23" spans="1:11" ht="12.75">
      <c r="A23" s="30" t="s">
        <v>25</v>
      </c>
      <c r="B23" s="12">
        <v>144.45</v>
      </c>
      <c r="C23" s="7">
        <v>3693.14</v>
      </c>
      <c r="D23" s="7">
        <v>1535.6</v>
      </c>
      <c r="E23" s="7">
        <v>7039.55</v>
      </c>
      <c r="F23" s="7">
        <v>4.19</v>
      </c>
      <c r="G23" s="7">
        <v>223.81</v>
      </c>
      <c r="H23" s="7">
        <v>1174.86</v>
      </c>
      <c r="I23" s="7">
        <v>740.41</v>
      </c>
      <c r="J23" s="7">
        <v>186.75</v>
      </c>
      <c r="K23" s="13">
        <f t="shared" si="0"/>
        <v>14742.76</v>
      </c>
    </row>
    <row r="24" spans="1:11" ht="12.75">
      <c r="A24" s="31" t="s">
        <v>26</v>
      </c>
      <c r="B24" s="14">
        <v>136.72</v>
      </c>
      <c r="C24" s="6"/>
      <c r="D24" s="6"/>
      <c r="E24" s="6"/>
      <c r="F24" s="6">
        <v>69.7</v>
      </c>
      <c r="G24" s="6">
        <v>81.83</v>
      </c>
      <c r="H24" s="6">
        <v>339.92</v>
      </c>
      <c r="I24" s="6">
        <v>219.57</v>
      </c>
      <c r="J24" s="6">
        <v>14.65</v>
      </c>
      <c r="K24" s="15">
        <f t="shared" si="0"/>
        <v>862.39</v>
      </c>
    </row>
    <row r="25" spans="1:11" ht="12.75">
      <c r="A25" s="30" t="s">
        <v>27</v>
      </c>
      <c r="B25" s="12"/>
      <c r="C25" s="7">
        <v>22.23</v>
      </c>
      <c r="D25" s="7">
        <v>171.61</v>
      </c>
      <c r="E25" s="7"/>
      <c r="F25" s="7"/>
      <c r="G25" s="7">
        <v>315.43</v>
      </c>
      <c r="H25" s="7">
        <v>1090.49</v>
      </c>
      <c r="I25" s="7">
        <v>830.82</v>
      </c>
      <c r="J25" s="7">
        <v>82.98</v>
      </c>
      <c r="K25" s="13">
        <f t="shared" si="0"/>
        <v>2513.56</v>
      </c>
    </row>
    <row r="26" spans="1:11" ht="12.75">
      <c r="A26" s="31" t="s">
        <v>28</v>
      </c>
      <c r="B26" s="14">
        <v>58.12</v>
      </c>
      <c r="C26" s="6">
        <v>246.11</v>
      </c>
      <c r="D26" s="6">
        <v>44.56</v>
      </c>
      <c r="E26" s="6">
        <v>19089.56</v>
      </c>
      <c r="F26" s="6">
        <v>343.47</v>
      </c>
      <c r="G26" s="6">
        <v>65.31</v>
      </c>
      <c r="H26" s="6">
        <v>1924.73</v>
      </c>
      <c r="I26" s="6">
        <v>0</v>
      </c>
      <c r="J26" s="6"/>
      <c r="K26" s="15">
        <f t="shared" si="0"/>
        <v>21771.860000000004</v>
      </c>
    </row>
    <row r="27" spans="1:11" ht="12.75">
      <c r="A27" s="30" t="s">
        <v>29</v>
      </c>
      <c r="B27" s="12">
        <v>336.01</v>
      </c>
      <c r="C27" s="7"/>
      <c r="D27" s="7">
        <v>917.14</v>
      </c>
      <c r="E27" s="7"/>
      <c r="F27" s="7">
        <v>108.83</v>
      </c>
      <c r="G27" s="7">
        <v>3446.31</v>
      </c>
      <c r="H27" s="7">
        <v>2855.73</v>
      </c>
      <c r="I27" s="7">
        <v>343.25</v>
      </c>
      <c r="J27" s="7">
        <v>172.55</v>
      </c>
      <c r="K27" s="13">
        <f t="shared" si="0"/>
        <v>8179.820000000001</v>
      </c>
    </row>
    <row r="28" spans="1:11" ht="12.75">
      <c r="A28" s="33" t="s">
        <v>30</v>
      </c>
      <c r="B28" s="14">
        <v>79.58</v>
      </c>
      <c r="C28" s="6"/>
      <c r="D28" s="6">
        <v>1059.5</v>
      </c>
      <c r="E28" s="6">
        <v>1006.54</v>
      </c>
      <c r="F28" s="6">
        <v>5.48</v>
      </c>
      <c r="G28" s="6">
        <v>602.46</v>
      </c>
      <c r="H28" s="6">
        <v>734.47</v>
      </c>
      <c r="I28" s="6"/>
      <c r="J28" s="6">
        <v>1.3</v>
      </c>
      <c r="K28" s="15">
        <f t="shared" si="0"/>
        <v>3489.33</v>
      </c>
    </row>
    <row r="29" spans="1:11" ht="12.75">
      <c r="A29" s="30" t="s">
        <v>31</v>
      </c>
      <c r="B29" s="12">
        <v>979.04</v>
      </c>
      <c r="C29" s="7">
        <v>13179</v>
      </c>
      <c r="D29" s="7">
        <v>2657.44</v>
      </c>
      <c r="E29" s="7">
        <v>19677.03</v>
      </c>
      <c r="F29" s="7">
        <v>719.06</v>
      </c>
      <c r="G29" s="7">
        <v>393.02</v>
      </c>
      <c r="H29" s="7">
        <v>4158.08</v>
      </c>
      <c r="I29" s="7">
        <v>60.89</v>
      </c>
      <c r="J29" s="7">
        <v>57.91</v>
      </c>
      <c r="K29" s="13">
        <f t="shared" si="0"/>
        <v>41881.469999999994</v>
      </c>
    </row>
    <row r="30" spans="1:11" ht="12.75">
      <c r="A30" s="31" t="s">
        <v>32</v>
      </c>
      <c r="B30" s="14">
        <v>423.8</v>
      </c>
      <c r="C30" s="6">
        <v>13165.38</v>
      </c>
      <c r="D30" s="6">
        <v>2707.27</v>
      </c>
      <c r="E30" s="6">
        <v>14255.08</v>
      </c>
      <c r="F30" s="6">
        <v>236.1</v>
      </c>
      <c r="G30" s="6">
        <v>3807.1</v>
      </c>
      <c r="H30" s="6">
        <v>4575.21</v>
      </c>
      <c r="I30" s="6">
        <v>202.44</v>
      </c>
      <c r="J30" s="6">
        <v>5.27</v>
      </c>
      <c r="K30" s="15">
        <f t="shared" si="0"/>
        <v>39377.649999999994</v>
      </c>
    </row>
    <row r="31" spans="1:11" ht="12.75">
      <c r="A31" s="30" t="s">
        <v>33</v>
      </c>
      <c r="B31" s="12">
        <v>95.09</v>
      </c>
      <c r="C31" s="7"/>
      <c r="D31" s="7">
        <v>377.64</v>
      </c>
      <c r="E31" s="7">
        <v>12658.86</v>
      </c>
      <c r="F31" s="7">
        <v>136.54</v>
      </c>
      <c r="G31" s="7">
        <v>27.42</v>
      </c>
      <c r="H31" s="7">
        <v>4038.49</v>
      </c>
      <c r="I31" s="7">
        <v>134.67</v>
      </c>
      <c r="J31" s="7">
        <v>47</v>
      </c>
      <c r="K31" s="13">
        <f t="shared" si="0"/>
        <v>17515.71</v>
      </c>
    </row>
    <row r="32" spans="1:11" ht="12.75">
      <c r="A32" s="31" t="s">
        <v>34</v>
      </c>
      <c r="B32" s="14"/>
      <c r="C32" s="6"/>
      <c r="D32" s="6">
        <v>271.6</v>
      </c>
      <c r="E32" s="6"/>
      <c r="F32" s="6">
        <v>83.77</v>
      </c>
      <c r="G32" s="6">
        <v>549.59</v>
      </c>
      <c r="H32" s="6">
        <v>1377.27</v>
      </c>
      <c r="I32" s="6">
        <v>321.16</v>
      </c>
      <c r="J32" s="6"/>
      <c r="K32" s="15">
        <f t="shared" si="0"/>
        <v>2603.39</v>
      </c>
    </row>
    <row r="33" spans="1:11" ht="12.75">
      <c r="A33" s="30" t="s">
        <v>35</v>
      </c>
      <c r="B33" s="12"/>
      <c r="C33" s="7"/>
      <c r="D33" s="7">
        <v>52.56</v>
      </c>
      <c r="E33" s="7"/>
      <c r="F33" s="7">
        <v>15.93</v>
      </c>
      <c r="G33" s="7">
        <v>35.69</v>
      </c>
      <c r="H33" s="7">
        <v>2860.63</v>
      </c>
      <c r="I33" s="7">
        <v>171.4</v>
      </c>
      <c r="J33" s="7">
        <v>5.13</v>
      </c>
      <c r="K33" s="13">
        <f t="shared" si="0"/>
        <v>3141.34</v>
      </c>
    </row>
    <row r="34" spans="1:13" ht="12.75">
      <c r="A34" s="31" t="s">
        <v>36</v>
      </c>
      <c r="B34" s="14">
        <v>27.3</v>
      </c>
      <c r="C34" s="6"/>
      <c r="D34" s="6">
        <v>232.82</v>
      </c>
      <c r="E34" s="6">
        <v>16.74</v>
      </c>
      <c r="F34" s="6">
        <v>58.31</v>
      </c>
      <c r="G34" s="6">
        <v>532.56</v>
      </c>
      <c r="H34" s="6">
        <v>1114.5</v>
      </c>
      <c r="I34" s="6">
        <v>149.13</v>
      </c>
      <c r="J34" s="6">
        <v>2.13</v>
      </c>
      <c r="K34" s="15">
        <f>SUM(B34:J34)</f>
        <v>2133.4900000000002</v>
      </c>
      <c r="M34" s="2"/>
    </row>
    <row r="35" spans="1:14" ht="12.75">
      <c r="A35" s="30" t="s">
        <v>37</v>
      </c>
      <c r="B35" s="12">
        <v>714.83</v>
      </c>
      <c r="C35" s="7"/>
      <c r="D35" s="7">
        <v>1027.73</v>
      </c>
      <c r="E35" s="7">
        <v>7921.54</v>
      </c>
      <c r="F35" s="7">
        <v>72.1</v>
      </c>
      <c r="G35" s="7">
        <v>2232.74</v>
      </c>
      <c r="H35" s="7">
        <v>2325.66</v>
      </c>
      <c r="I35" s="7">
        <v>1126.99</v>
      </c>
      <c r="J35" s="7">
        <v>22.23</v>
      </c>
      <c r="K35" s="13">
        <f t="shared" si="0"/>
        <v>15443.82</v>
      </c>
      <c r="M35" s="2"/>
      <c r="N35" s="2"/>
    </row>
    <row r="36" spans="1:11" ht="12.75">
      <c r="A36" s="31" t="s">
        <v>38</v>
      </c>
      <c r="B36" s="14">
        <v>41.5</v>
      </c>
      <c r="C36" s="6"/>
      <c r="D36" s="6">
        <v>156.07</v>
      </c>
      <c r="E36" s="6">
        <v>8629.26</v>
      </c>
      <c r="F36" s="6">
        <v>1.62</v>
      </c>
      <c r="G36" s="6">
        <v>869.03</v>
      </c>
      <c r="H36" s="6">
        <v>949.83</v>
      </c>
      <c r="I36" s="6">
        <v>124.36</v>
      </c>
      <c r="J36" s="6">
        <v>0.1</v>
      </c>
      <c r="K36" s="15">
        <f t="shared" si="0"/>
        <v>10771.770000000002</v>
      </c>
    </row>
    <row r="37" spans="1:11" ht="12.75">
      <c r="A37" s="30" t="s">
        <v>40</v>
      </c>
      <c r="B37" s="12">
        <v>47.32</v>
      </c>
      <c r="C37" s="7"/>
      <c r="D37" s="7">
        <v>194.39</v>
      </c>
      <c r="E37" s="7">
        <v>6162.8</v>
      </c>
      <c r="F37" s="7">
        <v>124.85</v>
      </c>
      <c r="G37" s="7">
        <v>167.97</v>
      </c>
      <c r="H37" s="7">
        <v>2908.49</v>
      </c>
      <c r="I37" s="7"/>
      <c r="J37" s="7">
        <v>1.05</v>
      </c>
      <c r="K37" s="13">
        <f t="shared" si="0"/>
        <v>9606.869999999999</v>
      </c>
    </row>
    <row r="38" spans="1:11" ht="12.75">
      <c r="A38" s="31" t="s">
        <v>39</v>
      </c>
      <c r="B38" s="14">
        <v>334.37</v>
      </c>
      <c r="C38" s="6"/>
      <c r="D38" s="6">
        <v>279.98</v>
      </c>
      <c r="E38" s="6">
        <v>1154.46</v>
      </c>
      <c r="F38" s="6">
        <v>13.66</v>
      </c>
      <c r="G38" s="6">
        <v>67.55</v>
      </c>
      <c r="H38" s="6">
        <v>428.69</v>
      </c>
      <c r="I38" s="6">
        <v>565.88</v>
      </c>
      <c r="J38" s="6">
        <v>1.84</v>
      </c>
      <c r="K38" s="15">
        <f t="shared" si="0"/>
        <v>2846.4300000000003</v>
      </c>
    </row>
    <row r="39" spans="1:11" ht="13.5" thickBot="1">
      <c r="A39" s="24" t="s">
        <v>42</v>
      </c>
      <c r="B39" s="16">
        <f aca="true" t="shared" si="1" ref="B39:J39">SUM(B6:B38)</f>
        <v>10518.23</v>
      </c>
      <c r="C39" s="17">
        <f t="shared" si="1"/>
        <v>50972.79</v>
      </c>
      <c r="D39" s="17">
        <f t="shared" si="1"/>
        <v>26588.09</v>
      </c>
      <c r="E39" s="17">
        <f t="shared" si="1"/>
        <v>207998.01999999996</v>
      </c>
      <c r="F39" s="17">
        <f t="shared" si="1"/>
        <v>4704.380000000002</v>
      </c>
      <c r="G39" s="17">
        <f t="shared" si="1"/>
        <v>40256.33</v>
      </c>
      <c r="H39" s="17">
        <f t="shared" si="1"/>
        <v>58992.48</v>
      </c>
      <c r="I39" s="17">
        <f t="shared" si="1"/>
        <v>10720.379999999996</v>
      </c>
      <c r="J39" s="17">
        <f t="shared" si="1"/>
        <v>1404.1399999999999</v>
      </c>
      <c r="K39" s="23">
        <f>SUM(K6:K38)</f>
        <v>414781.06000000006</v>
      </c>
    </row>
    <row r="40" ht="13.5" thickTop="1">
      <c r="H40" s="1"/>
    </row>
    <row r="41" spans="1:11" ht="12.75">
      <c r="A41" s="25"/>
      <c r="B41" s="27"/>
      <c r="C41" s="27"/>
      <c r="D41" s="27"/>
      <c r="E41" s="28"/>
      <c r="F41" s="27"/>
      <c r="G41" s="27"/>
      <c r="H41" s="27"/>
      <c r="I41" s="27"/>
      <c r="J41" s="27"/>
      <c r="K41" s="26"/>
    </row>
    <row r="43" ht="12.75">
      <c r="A43" t="s">
        <v>43</v>
      </c>
    </row>
  </sheetData>
  <sheetProtection/>
  <mergeCells count="4">
    <mergeCell ref="K3:K5"/>
    <mergeCell ref="B3:J3"/>
    <mergeCell ref="B4:J4"/>
    <mergeCell ref="A3:A5"/>
  </mergeCells>
  <printOptions/>
  <pageMargins left="0.75" right="0.75" top="0.17" bottom="0.3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4"/>
  <sheetViews>
    <sheetView zoomScalePageLayoutView="0" workbookViewId="0" topLeftCell="A1">
      <selection activeCell="R22" sqref="R22"/>
    </sheetView>
  </sheetViews>
  <sheetFormatPr defaultColWidth="9.140625" defaultRowHeight="12.75"/>
  <cols>
    <col min="6" max="6" width="10.57421875" style="0" customWidth="1"/>
    <col min="12" max="12" width="15.8515625" style="0" customWidth="1"/>
  </cols>
  <sheetData>
    <row r="4" spans="2:12" ht="12.75">
      <c r="B4" s="25"/>
      <c r="C4" s="27"/>
      <c r="D4" s="27"/>
      <c r="E4" s="27"/>
      <c r="F4" s="28"/>
      <c r="G4" s="27"/>
      <c r="H4" s="27"/>
      <c r="I4" s="27"/>
      <c r="J4" s="27"/>
      <c r="K4" s="27"/>
      <c r="L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Jarczyk</dc:creator>
  <cp:keywords/>
  <dc:description/>
  <cp:lastModifiedBy>anna.bartoszewicz</cp:lastModifiedBy>
  <cp:lastPrinted>2017-07-19T11:06:48Z</cp:lastPrinted>
  <dcterms:created xsi:type="dcterms:W3CDTF">2009-08-25T08:48:58Z</dcterms:created>
  <dcterms:modified xsi:type="dcterms:W3CDTF">2017-07-21T10:58:09Z</dcterms:modified>
  <cp:category/>
  <cp:version/>
  <cp:contentType/>
  <cp:contentStatus/>
</cp:coreProperties>
</file>